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<sst xmlns="http://schemas.openxmlformats.org/spreadsheetml/2006/main" count="36" uniqueCount="35">
  <si>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Vkupno obvrski</t>
  </si>
  <si>
    <t>Obvrski do 30 dena</t>
  </si>
  <si>
    <t>Obvrski do 60 dena</t>
  </si>
  <si>
    <t>Vkupno</t>
  </si>
  <si>
    <t>januari</t>
  </si>
  <si>
    <t>fevruari</t>
  </si>
  <si>
    <t>mart</t>
  </si>
  <si>
    <t>april</t>
  </si>
  <si>
    <t>maj</t>
  </si>
  <si>
    <t>juni</t>
  </si>
  <si>
    <t>juli</t>
  </si>
  <si>
    <t>avgust</t>
  </si>
  <si>
    <t>septemvri</t>
  </si>
  <si>
    <t>oktomvri</t>
  </si>
  <si>
    <t>noemvri</t>
  </si>
  <si>
    <t>dekemvri</t>
  </si>
  <si>
    <t>Total</t>
  </si>
  <si>
    <t>Obvrski nad 60 dena</t>
  </si>
  <si>
    <t>utu`eni</t>
  </si>
  <si>
    <t>neutu`eni</t>
  </si>
  <si>
    <t xml:space="preserve">Obrazlo`enie: </t>
  </si>
  <si>
    <t>Kvartalen izve{taj za dostasani nenamireni obvrski</t>
  </si>
  <si>
    <t>Датум на поднесување на извештајот:</t>
  </si>
  <si>
    <t>Op{tina:</t>
  </si>
  <si>
    <t>(den, mesec, godina)</t>
  </si>
  <si>
    <t>Образец K2</t>
  </si>
  <si>
    <t>(во denari)</t>
  </si>
  <si>
    <t>Meseci</t>
  </si>
  <si>
    <t>Rashodna stavka</t>
  </si>
  <si>
    <t xml:space="preserve">           Ko~ani</t>
  </si>
  <si>
    <t>Obvrskite na stavka 482 za periodot se odnesuvaat za vremeni situacii i fakturi za grade`ni raboti,odvojuvawe na fekalnata od atmosferskata kanalizacija,probivawe i asfaltirawe na ulici,izgradba na potporni yidovi,dr.Obvrskite na stavka 424 za periodot se odnesuvaat za vremeni situacii i fakturi za javna ~istota ,parkovi i zelenilo i sl.</t>
  </si>
  <si>
    <t>Po ovlastuvawe na Gradona~alnikot so re{.br 08-2697/7od 09,11,2021g  Pom.Rakovoditel na Sektor za finansiski pra{awa
 Goce Manev</t>
  </si>
  <si>
    <t>Kvartal 2</t>
  </si>
  <si>
    <t>25,10-2023</t>
  </si>
  <si>
    <t xml:space="preserve">      od   01.01.2023godina do 30,09,2023godina</t>
  </si>
</sst>
</file>

<file path=xl/styles.xml><?xml version="1.0" encoding="utf-8"?>
<styleSheet xmlns="http://schemas.openxmlformats.org/spreadsheetml/2006/main">
  <numFmts count="4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\ &quot;ден&quot;;\-#,##0\ &quot;ден&quot;"/>
    <numFmt numFmtId="165" formatCode="#,##0\ &quot;ден&quot;;[Red]\-#,##0\ &quot;ден&quot;"/>
    <numFmt numFmtId="166" formatCode="#,##0.00\ &quot;ден&quot;;\-#,##0.00\ &quot;ден&quot;"/>
    <numFmt numFmtId="167" formatCode="#,##0.00\ &quot;ден&quot;;[Red]\-#,##0.00\ &quot;ден&quot;"/>
    <numFmt numFmtId="168" formatCode="_-* #,##0\ &quot;ден&quot;_-;\-* #,##0\ &quot;ден&quot;_-;_-* &quot;-&quot;\ &quot;ден&quot;_-;_-@_-"/>
    <numFmt numFmtId="169" formatCode="_-* #,##0\ _д_е_н_-;\-* #,##0\ _д_е_н_-;_-* &quot;-&quot;\ _д_е_н_-;_-@_-"/>
    <numFmt numFmtId="170" formatCode="_-* #,##0.00\ &quot;ден&quot;_-;\-* #,##0.00\ &quot;ден&quot;_-;_-* &quot;-&quot;??\ &quot;ден&quot;_-;_-@_-"/>
    <numFmt numFmtId="171" formatCode="_-* #,##0.00\ _д_е_н_-;\-* #,##0.00\ _д_е_н_-;_-* &quot;-&quot;??\ _д_е_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SIT&quot;;\-#,##0\ &quot;SIT&quot;"/>
    <numFmt numFmtId="181" formatCode="#,##0\ &quot;SIT&quot;;[Red]\-#,##0\ &quot;SIT&quot;"/>
    <numFmt numFmtId="182" formatCode="#,##0.00\ &quot;SIT&quot;;\-#,##0.00\ &quot;SIT&quot;"/>
    <numFmt numFmtId="183" formatCode="#,##0.00\ &quot;SIT&quot;;[Red]\-#,##0.00\ &quot;SIT&quot;"/>
    <numFmt numFmtId="184" formatCode="_-* #,##0\ &quot;SIT&quot;_-;\-* #,##0\ &quot;SIT&quot;_-;_-* &quot;-&quot;\ &quot;SIT&quot;_-;_-@_-"/>
    <numFmt numFmtId="185" formatCode="_-* #,##0\ _S_I_T_-;\-* #,##0\ _S_I_T_-;_-* &quot;-&quot;\ _S_I_T_-;_-@_-"/>
    <numFmt numFmtId="186" formatCode="_-* #,##0.00\ &quot;SIT&quot;_-;\-* #,##0.00\ &quot;SIT&quot;_-;_-* &quot;-&quot;??\ &quot;SIT&quot;_-;_-@_-"/>
    <numFmt numFmtId="187" formatCode="_-* #,##0.00\ _S_I_T_-;\-* #,##0.00\ _S_I_T_-;_-* &quot;-&quot;??\ _S_I_T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mmmm\ d\,\ yyyy"/>
    <numFmt numFmtId="197" formatCode="00"/>
    <numFmt numFmtId="198" formatCode="000"/>
    <numFmt numFmtId="199" formatCode="_-* #,##0.0_-;\-* #,##0.0_-;_-* &quot;-&quot;??_-;_-@_-"/>
    <numFmt numFmtId="200" formatCode="_-* #,##0_-;\-* #,##0_-;_-* &quot;-&quot;??_-;_-@_-"/>
    <numFmt numFmtId="201" formatCode="0.0"/>
    <numFmt numFmtId="202" formatCode="_(* #,##0.0_);_(* \(#,##0.0\);_(* &quot;-&quot;??_);_(@_)"/>
    <numFmt numFmtId="203" formatCode="_(* #,##0_);_(* \(#,##0\);_(* &quot;-&quot;??_);_(@_)"/>
  </numFmts>
  <fonts count="42">
    <font>
      <sz val="10"/>
      <color indexed="8"/>
      <name val="Arial"/>
      <family val="0"/>
    </font>
    <font>
      <sz val="10"/>
      <name val="Arial"/>
      <family val="0"/>
    </font>
    <font>
      <b/>
      <sz val="11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i/>
      <sz val="11"/>
      <name val="MAC C Times"/>
      <family val="1"/>
    </font>
    <font>
      <sz val="11"/>
      <color indexed="8"/>
      <name val="MAC C Times"/>
      <family val="1"/>
    </font>
    <font>
      <sz val="10"/>
      <color indexed="8"/>
      <name val="MAC C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55" applyFont="1" applyBorder="1" applyAlignment="1">
      <alignment horizontal="left" vertical="center"/>
      <protection/>
    </xf>
    <xf numFmtId="0" fontId="2" fillId="0" borderId="0" xfId="55" applyFont="1" applyBorder="1" applyAlignment="1">
      <alignment vertical="center"/>
      <protection/>
    </xf>
    <xf numFmtId="0" fontId="3" fillId="0" borderId="0" xfId="55" applyFont="1" applyBorder="1" applyAlignment="1">
      <alignment vertical="center"/>
      <protection/>
    </xf>
    <xf numFmtId="0" fontId="4" fillId="0" borderId="0" xfId="55" applyFont="1" applyBorder="1" applyAlignment="1">
      <alignment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horizontal="right" vertical="center"/>
      <protection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55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3" fontId="3" fillId="0" borderId="10" xfId="55" applyNumberFormat="1" applyFont="1" applyBorder="1" applyAlignment="1">
      <alignment vertical="center" wrapText="1"/>
      <protection/>
    </xf>
    <xf numFmtId="0" fontId="3" fillId="0" borderId="10" xfId="55" applyFont="1" applyBorder="1" applyAlignment="1">
      <alignment vertical="center"/>
      <protection/>
    </xf>
    <xf numFmtId="3" fontId="3" fillId="0" borderId="10" xfId="55" applyNumberFormat="1" applyFont="1" applyBorder="1" applyAlignment="1">
      <alignment vertical="center"/>
      <protection/>
    </xf>
    <xf numFmtId="3" fontId="2" fillId="0" borderId="10" xfId="55" applyNumberFormat="1" applyFont="1" applyBorder="1" applyAlignment="1">
      <alignment horizontal="right" vertical="center"/>
      <protection/>
    </xf>
    <xf numFmtId="3" fontId="2" fillId="0" borderId="0" xfId="55" applyNumberFormat="1" applyFont="1" applyBorder="1" applyAlignment="1">
      <alignment horizontal="right" vertical="center"/>
      <protection/>
    </xf>
    <xf numFmtId="0" fontId="6" fillId="0" borderId="10" xfId="56" applyFont="1" applyFill="1" applyBorder="1" applyAlignment="1">
      <alignment horizontal="center" vertical="center"/>
      <protection/>
    </xf>
    <xf numFmtId="3" fontId="3" fillId="0" borderId="0" xfId="55" applyNumberFormat="1" applyFont="1" applyBorder="1" applyAlignment="1">
      <alignment vertical="center"/>
      <protection/>
    </xf>
    <xf numFmtId="3" fontId="2" fillId="0" borderId="10" xfId="55" applyNumberFormat="1" applyFont="1" applyBorder="1" applyAlignment="1">
      <alignment vertical="center"/>
      <protection/>
    </xf>
    <xf numFmtId="3" fontId="3" fillId="0" borderId="10" xfId="55" applyNumberFormat="1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/>
      <protection/>
    </xf>
    <xf numFmtId="197" fontId="6" fillId="0" borderId="0" xfId="0" applyNumberFormat="1" applyFont="1" applyFill="1" applyBorder="1" applyAlignment="1">
      <alignment vertical="center"/>
    </xf>
    <xf numFmtId="0" fontId="3" fillId="0" borderId="0" xfId="55" applyFont="1" applyBorder="1" applyAlignment="1" applyProtection="1">
      <alignment horizontal="left" vertical="center"/>
      <protection/>
    </xf>
    <xf numFmtId="0" fontId="3" fillId="0" borderId="0" xfId="55" applyFont="1" applyBorder="1" applyAlignment="1" applyProtection="1">
      <alignment vertical="center"/>
      <protection/>
    </xf>
    <xf numFmtId="3" fontId="3" fillId="0" borderId="10" xfId="55" applyNumberFormat="1" applyFont="1" applyBorder="1" applyAlignment="1">
      <alignment horizontal="right" vertical="center"/>
      <protection/>
    </xf>
    <xf numFmtId="3" fontId="3" fillId="0" borderId="10" xfId="55" applyNumberFormat="1" applyFont="1" applyBorder="1" applyAlignment="1">
      <alignment vertical="center"/>
      <protection/>
    </xf>
    <xf numFmtId="3" fontId="2" fillId="0" borderId="10" xfId="55" applyNumberFormat="1" applyFont="1" applyBorder="1" applyAlignment="1">
      <alignment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55" applyFont="1" applyBorder="1" applyAlignment="1">
      <alignment horizontal="left" vertical="top" wrapText="1"/>
      <protection/>
    </xf>
    <xf numFmtId="0" fontId="2" fillId="0" borderId="12" xfId="55" applyFont="1" applyBorder="1" applyAlignment="1">
      <alignment horizontal="left" vertical="top" wrapText="1"/>
      <protection/>
    </xf>
    <xf numFmtId="0" fontId="2" fillId="0" borderId="13" xfId="55" applyFont="1" applyBorder="1" applyAlignment="1">
      <alignment horizontal="left" vertical="top" wrapText="1"/>
      <protection/>
    </xf>
    <xf numFmtId="0" fontId="2" fillId="0" borderId="14" xfId="55" applyFont="1" applyBorder="1" applyAlignment="1">
      <alignment horizontal="left" vertical="top" wrapText="1"/>
      <protection/>
    </xf>
    <xf numFmtId="0" fontId="2" fillId="0" borderId="0" xfId="55" applyFont="1" applyBorder="1" applyAlignment="1">
      <alignment horizontal="left" vertical="top" wrapText="1"/>
      <protection/>
    </xf>
    <xf numFmtId="0" fontId="2" fillId="0" borderId="15" xfId="55" applyFont="1" applyBorder="1" applyAlignment="1">
      <alignment horizontal="left" vertical="top" wrapText="1"/>
      <protection/>
    </xf>
    <xf numFmtId="0" fontId="2" fillId="0" borderId="16" xfId="55" applyFont="1" applyBorder="1" applyAlignment="1">
      <alignment horizontal="left" vertical="top" wrapText="1"/>
      <protection/>
    </xf>
    <xf numFmtId="0" fontId="2" fillId="0" borderId="17" xfId="55" applyFont="1" applyBorder="1" applyAlignment="1">
      <alignment horizontal="left" vertical="top" wrapText="1"/>
      <protection/>
    </xf>
    <xf numFmtId="0" fontId="2" fillId="0" borderId="18" xfId="55" applyFont="1" applyBorder="1" applyAlignment="1">
      <alignment horizontal="left" vertical="top" wrapText="1"/>
      <protection/>
    </xf>
    <xf numFmtId="0" fontId="2" fillId="0" borderId="0" xfId="55" applyFont="1" applyBorder="1" applyAlignment="1">
      <alignment horizontal="left" vertical="center"/>
      <protection/>
    </xf>
    <xf numFmtId="0" fontId="3" fillId="0" borderId="10" xfId="0" applyFont="1" applyBorder="1" applyAlignment="1">
      <alignment horizontal="center" vertical="center" wrapText="1"/>
    </xf>
    <xf numFmtId="14" fontId="3" fillId="0" borderId="0" xfId="55" applyNumberFormat="1" applyFont="1" applyBorder="1" applyAlignment="1">
      <alignment horizontal="center" vertical="center"/>
      <protection/>
    </xf>
    <xf numFmtId="197" fontId="6" fillId="0" borderId="0" xfId="0" applyNumberFormat="1" applyFont="1" applyFill="1" applyBorder="1" applyAlignment="1">
      <alignment horizontal="center" vertical="center"/>
    </xf>
    <xf numFmtId="197" fontId="7" fillId="0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="85" zoomScaleNormal="85" zoomScaleSheetLayoutView="85" zoomScalePageLayoutView="0" workbookViewId="0" topLeftCell="A4">
      <selection activeCell="D5" sqref="D5:F5"/>
    </sheetView>
  </sheetViews>
  <sheetFormatPr defaultColWidth="9.140625" defaultRowHeight="12.75"/>
  <cols>
    <col min="1" max="1" width="18.57421875" style="3" customWidth="1"/>
    <col min="2" max="2" width="21.140625" style="3" customWidth="1"/>
    <col min="3" max="3" width="21.28125" style="3" customWidth="1"/>
    <col min="4" max="6" width="17.8515625" style="3" customWidth="1"/>
    <col min="7" max="7" width="15.140625" style="3" customWidth="1"/>
    <col min="8" max="8" width="32.7109375" style="3" customWidth="1"/>
    <col min="9" max="9" width="19.57421875" style="5" customWidth="1"/>
    <col min="10" max="10" width="19.57421875" style="3" customWidth="1"/>
    <col min="11" max="16384" width="9.140625" style="3" customWidth="1"/>
  </cols>
  <sheetData>
    <row r="1" ht="18.75" customHeight="1">
      <c r="A1" s="2" t="s">
        <v>25</v>
      </c>
    </row>
    <row r="2" ht="15">
      <c r="A2" s="2" t="s">
        <v>21</v>
      </c>
    </row>
    <row r="3" ht="15">
      <c r="A3" s="2"/>
    </row>
    <row r="4" spans="2:8" ht="15">
      <c r="B4" s="1" t="s">
        <v>23</v>
      </c>
      <c r="C4" s="4"/>
      <c r="D4" s="3" t="s">
        <v>29</v>
      </c>
      <c r="E4" s="4"/>
      <c r="F4" s="4"/>
      <c r="G4" s="4"/>
      <c r="H4" s="4"/>
    </row>
    <row r="5" spans="2:8" ht="15">
      <c r="B5" s="1" t="s">
        <v>32</v>
      </c>
      <c r="D5" s="31" t="s">
        <v>34</v>
      </c>
      <c r="E5" s="31"/>
      <c r="F5" s="31"/>
      <c r="G5" s="4"/>
      <c r="H5" s="4"/>
    </row>
    <row r="6" spans="2:5" ht="15" customHeight="1">
      <c r="B6" s="2" t="s">
        <v>22</v>
      </c>
      <c r="D6" s="44" t="s">
        <v>33</v>
      </c>
      <c r="E6" s="31"/>
    </row>
    <row r="7" spans="5:10" ht="15">
      <c r="E7" s="3" t="s">
        <v>24</v>
      </c>
      <c r="J7" s="6"/>
    </row>
    <row r="8" ht="15">
      <c r="J8" s="7" t="s">
        <v>26</v>
      </c>
    </row>
    <row r="9" spans="1:10" s="12" customFormat="1" ht="15">
      <c r="A9" s="43" t="s">
        <v>27</v>
      </c>
      <c r="B9" s="43" t="s">
        <v>1</v>
      </c>
      <c r="C9" s="43" t="s">
        <v>2</v>
      </c>
      <c r="D9" s="43" t="s">
        <v>17</v>
      </c>
      <c r="E9" s="43"/>
      <c r="F9" s="43"/>
      <c r="G9" s="32" t="s">
        <v>3</v>
      </c>
      <c r="H9" s="10"/>
      <c r="I9" s="11" t="s">
        <v>28</v>
      </c>
      <c r="J9" s="11" t="s">
        <v>0</v>
      </c>
    </row>
    <row r="10" spans="1:10" s="12" customFormat="1" ht="15">
      <c r="A10" s="43"/>
      <c r="B10" s="43"/>
      <c r="C10" s="43"/>
      <c r="D10" s="8" t="s">
        <v>18</v>
      </c>
      <c r="E10" s="8" t="s">
        <v>19</v>
      </c>
      <c r="F10" s="9" t="s">
        <v>3</v>
      </c>
      <c r="G10" s="32"/>
      <c r="H10" s="10"/>
      <c r="I10" s="13">
        <v>401</v>
      </c>
      <c r="J10" s="14"/>
    </row>
    <row r="11" spans="1:10" ht="15">
      <c r="A11" s="15" t="s">
        <v>4</v>
      </c>
      <c r="B11" s="16">
        <v>5065398</v>
      </c>
      <c r="C11" s="16"/>
      <c r="D11" s="16"/>
      <c r="E11" s="16">
        <f aca="true" t="shared" si="0" ref="E11:E16">G11-B11</f>
        <v>40346649</v>
      </c>
      <c r="F11" s="16">
        <f aca="true" t="shared" si="1" ref="F11:F16">G11-B11</f>
        <v>40346649</v>
      </c>
      <c r="G11" s="17">
        <v>45412047</v>
      </c>
      <c r="H11" s="18"/>
      <c r="I11" s="19">
        <v>402</v>
      </c>
      <c r="J11" s="16"/>
    </row>
    <row r="12" spans="1:10" ht="15">
      <c r="A12" s="15" t="s">
        <v>5</v>
      </c>
      <c r="B12" s="3">
        <v>6018258</v>
      </c>
      <c r="C12" s="16"/>
      <c r="D12" s="16"/>
      <c r="E12" s="16">
        <f t="shared" si="0"/>
        <v>43301171</v>
      </c>
      <c r="F12" s="16">
        <f t="shared" si="1"/>
        <v>43301171</v>
      </c>
      <c r="G12" s="17">
        <v>49319429</v>
      </c>
      <c r="H12" s="18"/>
      <c r="I12" s="19">
        <v>403</v>
      </c>
      <c r="J12" s="16"/>
    </row>
    <row r="13" spans="1:10" ht="15">
      <c r="A13" s="15" t="s">
        <v>6</v>
      </c>
      <c r="B13" s="16">
        <v>6523660</v>
      </c>
      <c r="C13" s="16"/>
      <c r="D13" s="16"/>
      <c r="E13" s="16">
        <f t="shared" si="0"/>
        <v>41518563</v>
      </c>
      <c r="F13" s="16">
        <f t="shared" si="1"/>
        <v>41518563</v>
      </c>
      <c r="G13" s="17">
        <v>48042223</v>
      </c>
      <c r="H13" s="18"/>
      <c r="I13" s="19">
        <v>404</v>
      </c>
      <c r="J13" s="16"/>
    </row>
    <row r="14" spans="1:10" ht="15">
      <c r="A14" s="15" t="s">
        <v>7</v>
      </c>
      <c r="B14" s="16">
        <v>5350992</v>
      </c>
      <c r="C14" s="16"/>
      <c r="D14" s="16"/>
      <c r="E14" s="16">
        <f t="shared" si="0"/>
        <v>38326345</v>
      </c>
      <c r="F14" s="16">
        <f t="shared" si="1"/>
        <v>38326345</v>
      </c>
      <c r="G14" s="17">
        <v>43677337</v>
      </c>
      <c r="H14" s="18"/>
      <c r="I14" s="19">
        <v>411</v>
      </c>
      <c r="J14" s="16"/>
    </row>
    <row r="15" spans="1:10" ht="15">
      <c r="A15" s="15" t="s">
        <v>8</v>
      </c>
      <c r="B15" s="16">
        <v>3526412</v>
      </c>
      <c r="C15" s="16"/>
      <c r="D15" s="16"/>
      <c r="E15" s="16">
        <f t="shared" si="0"/>
        <v>28810246</v>
      </c>
      <c r="F15" s="16">
        <f t="shared" si="1"/>
        <v>28810246</v>
      </c>
      <c r="G15" s="17">
        <v>32336658</v>
      </c>
      <c r="H15" s="18"/>
      <c r="I15" s="19">
        <v>412</v>
      </c>
      <c r="J15" s="16"/>
    </row>
    <row r="16" spans="1:10" ht="15">
      <c r="A16" s="15" t="s">
        <v>9</v>
      </c>
      <c r="B16" s="16">
        <v>3025444</v>
      </c>
      <c r="C16" s="16"/>
      <c r="D16" s="16"/>
      <c r="E16" s="16">
        <f t="shared" si="0"/>
        <v>29109705</v>
      </c>
      <c r="F16" s="16">
        <f t="shared" si="1"/>
        <v>29109705</v>
      </c>
      <c r="G16" s="17">
        <v>32135149</v>
      </c>
      <c r="H16" s="18"/>
      <c r="I16" s="19">
        <v>413</v>
      </c>
      <c r="J16" s="16"/>
    </row>
    <row r="17" spans="1:10" ht="15">
      <c r="A17" s="15" t="s">
        <v>10</v>
      </c>
      <c r="B17" s="16">
        <v>3426966</v>
      </c>
      <c r="C17" s="28"/>
      <c r="D17" s="16"/>
      <c r="E17" s="16">
        <v>27858633</v>
      </c>
      <c r="F17" s="16">
        <f>E17</f>
        <v>27858633</v>
      </c>
      <c r="G17" s="17">
        <f>B17+F17</f>
        <v>31285599</v>
      </c>
      <c r="H17" s="18"/>
      <c r="I17" s="19">
        <v>414</v>
      </c>
      <c r="J17" s="16"/>
    </row>
    <row r="18" spans="1:10" ht="15">
      <c r="A18" s="15" t="s">
        <v>11</v>
      </c>
      <c r="B18" s="16">
        <v>3752256</v>
      </c>
      <c r="C18" s="16"/>
      <c r="D18" s="16"/>
      <c r="E18" s="16">
        <v>28022369</v>
      </c>
      <c r="F18" s="17">
        <f>E18</f>
        <v>28022369</v>
      </c>
      <c r="G18" s="17">
        <f>B18+F18</f>
        <v>31774625</v>
      </c>
      <c r="H18" s="18"/>
      <c r="I18" s="19">
        <v>420</v>
      </c>
      <c r="J18" s="16"/>
    </row>
    <row r="19" spans="1:10" ht="15">
      <c r="A19" s="15" t="s">
        <v>12</v>
      </c>
      <c r="B19" s="16">
        <v>3969554</v>
      </c>
      <c r="C19" s="16"/>
      <c r="D19" s="16"/>
      <c r="E19" s="16">
        <f>J50-B19</f>
        <v>29097564</v>
      </c>
      <c r="F19" s="17">
        <f>E19</f>
        <v>29097564</v>
      </c>
      <c r="G19" s="17">
        <f>B19+F19</f>
        <v>33067118</v>
      </c>
      <c r="H19" s="18"/>
      <c r="I19" s="19">
        <v>421</v>
      </c>
      <c r="J19" s="16">
        <v>946074</v>
      </c>
    </row>
    <row r="20" spans="1:10" ht="15">
      <c r="A20" s="15" t="s">
        <v>13</v>
      </c>
      <c r="B20" s="16">
        <v>0</v>
      </c>
      <c r="C20" s="16"/>
      <c r="D20" s="16"/>
      <c r="E20" s="16">
        <v>0</v>
      </c>
      <c r="F20" s="17"/>
      <c r="G20" s="17">
        <f>E20+B20</f>
        <v>0</v>
      </c>
      <c r="H20" s="18"/>
      <c r="I20" s="19">
        <v>423</v>
      </c>
      <c r="J20" s="16">
        <v>1232263</v>
      </c>
    </row>
    <row r="21" spans="1:10" ht="15">
      <c r="A21" s="15" t="s">
        <v>14</v>
      </c>
      <c r="B21" s="16">
        <v>0</v>
      </c>
      <c r="C21" s="16"/>
      <c r="D21" s="16"/>
      <c r="E21" s="16">
        <v>0</v>
      </c>
      <c r="F21" s="17"/>
      <c r="G21" s="17">
        <f>E21+B21</f>
        <v>0</v>
      </c>
      <c r="H21" s="18"/>
      <c r="I21" s="19">
        <v>424</v>
      </c>
      <c r="J21" s="16">
        <v>8743345</v>
      </c>
    </row>
    <row r="22" spans="1:10" ht="15">
      <c r="A22" s="15" t="s">
        <v>15</v>
      </c>
      <c r="B22" s="16">
        <v>0</v>
      </c>
      <c r="C22" s="16"/>
      <c r="D22" s="16"/>
      <c r="E22" s="16">
        <v>0</v>
      </c>
      <c r="F22" s="17"/>
      <c r="G22" s="17">
        <f>E22+B22</f>
        <v>0</v>
      </c>
      <c r="H22" s="18"/>
      <c r="I22" s="19">
        <v>425</v>
      </c>
      <c r="J22" s="16">
        <v>809324</v>
      </c>
    </row>
    <row r="23" spans="2:10" ht="15">
      <c r="B23" s="20"/>
      <c r="C23" s="20"/>
      <c r="D23" s="20"/>
      <c r="E23" s="20"/>
      <c r="F23" s="18"/>
      <c r="G23" s="18"/>
      <c r="H23" s="18"/>
      <c r="I23" s="19">
        <v>426</v>
      </c>
      <c r="J23" s="29">
        <v>1225955</v>
      </c>
    </row>
    <row r="24" spans="1:10" ht="15">
      <c r="A24" s="42" t="s">
        <v>20</v>
      </c>
      <c r="B24" s="42"/>
      <c r="C24" s="42"/>
      <c r="D24" s="42"/>
      <c r="E24" s="42"/>
      <c r="F24" s="42"/>
      <c r="G24" s="42"/>
      <c r="H24" s="1"/>
      <c r="I24" s="19">
        <v>427</v>
      </c>
      <c r="J24" s="30"/>
    </row>
    <row r="25" spans="1:10" ht="12.75" customHeight="1">
      <c r="A25" s="33" t="s">
        <v>30</v>
      </c>
      <c r="B25" s="34"/>
      <c r="C25" s="34"/>
      <c r="D25" s="34"/>
      <c r="E25" s="34"/>
      <c r="F25" s="34"/>
      <c r="G25" s="35"/>
      <c r="H25" s="1"/>
      <c r="I25" s="19">
        <v>451</v>
      </c>
      <c r="J25" s="16"/>
    </row>
    <row r="26" spans="1:10" ht="15">
      <c r="A26" s="36"/>
      <c r="B26" s="37"/>
      <c r="C26" s="37"/>
      <c r="D26" s="37"/>
      <c r="E26" s="37"/>
      <c r="F26" s="37"/>
      <c r="G26" s="38"/>
      <c r="H26" s="1"/>
      <c r="I26" s="19">
        <v>452</v>
      </c>
      <c r="J26" s="16"/>
    </row>
    <row r="27" spans="1:10" ht="15">
      <c r="A27" s="36"/>
      <c r="B27" s="37"/>
      <c r="C27" s="37"/>
      <c r="D27" s="37"/>
      <c r="E27" s="37"/>
      <c r="F27" s="37"/>
      <c r="G27" s="38"/>
      <c r="H27" s="1"/>
      <c r="I27" s="19">
        <v>453</v>
      </c>
      <c r="J27" s="16">
        <v>0</v>
      </c>
    </row>
    <row r="28" spans="1:10" ht="15">
      <c r="A28" s="36"/>
      <c r="B28" s="37"/>
      <c r="C28" s="37"/>
      <c r="D28" s="37"/>
      <c r="E28" s="37"/>
      <c r="F28" s="37"/>
      <c r="G28" s="38"/>
      <c r="H28" s="1"/>
      <c r="I28" s="19">
        <v>461</v>
      </c>
      <c r="J28" s="16"/>
    </row>
    <row r="29" spans="1:10" ht="15">
      <c r="A29" s="36"/>
      <c r="B29" s="37"/>
      <c r="C29" s="37"/>
      <c r="D29" s="37"/>
      <c r="E29" s="37"/>
      <c r="F29" s="37"/>
      <c r="G29" s="38"/>
      <c r="H29" s="1"/>
      <c r="I29" s="19">
        <v>462</v>
      </c>
      <c r="J29" s="16"/>
    </row>
    <row r="30" spans="1:10" ht="15">
      <c r="A30" s="36"/>
      <c r="B30" s="37"/>
      <c r="C30" s="37"/>
      <c r="D30" s="37"/>
      <c r="E30" s="37"/>
      <c r="F30" s="37"/>
      <c r="G30" s="38"/>
      <c r="H30" s="1"/>
      <c r="I30" s="19">
        <v>463</v>
      </c>
      <c r="J30" s="16">
        <v>420350</v>
      </c>
    </row>
    <row r="31" spans="1:10" ht="15">
      <c r="A31" s="36"/>
      <c r="B31" s="37"/>
      <c r="C31" s="37"/>
      <c r="D31" s="37"/>
      <c r="E31" s="37"/>
      <c r="F31" s="37"/>
      <c r="G31" s="38"/>
      <c r="H31" s="1"/>
      <c r="I31" s="19">
        <v>464</v>
      </c>
      <c r="J31" s="16">
        <v>590024</v>
      </c>
    </row>
    <row r="32" spans="1:10" ht="15">
      <c r="A32" s="36"/>
      <c r="B32" s="37"/>
      <c r="C32" s="37"/>
      <c r="D32" s="37"/>
      <c r="E32" s="37"/>
      <c r="F32" s="37"/>
      <c r="G32" s="38"/>
      <c r="H32" s="1"/>
      <c r="I32" s="19">
        <v>465</v>
      </c>
      <c r="J32" s="16">
        <v>210394</v>
      </c>
    </row>
    <row r="33" spans="1:10" ht="15">
      <c r="A33" s="36"/>
      <c r="B33" s="37"/>
      <c r="C33" s="37"/>
      <c r="D33" s="37"/>
      <c r="E33" s="37"/>
      <c r="F33" s="37"/>
      <c r="G33" s="38"/>
      <c r="H33" s="1"/>
      <c r="I33" s="19">
        <v>471</v>
      </c>
      <c r="J33" s="22"/>
    </row>
    <row r="34" spans="1:11" ht="15">
      <c r="A34" s="36"/>
      <c r="B34" s="37"/>
      <c r="C34" s="37"/>
      <c r="D34" s="37"/>
      <c r="E34" s="37"/>
      <c r="F34" s="37"/>
      <c r="G34" s="38"/>
      <c r="H34" s="1"/>
      <c r="I34" s="23">
        <v>472</v>
      </c>
      <c r="J34" s="19"/>
      <c r="K34" s="20"/>
    </row>
    <row r="35" spans="1:11" ht="15">
      <c r="A35" s="36"/>
      <c r="B35" s="37"/>
      <c r="C35" s="37"/>
      <c r="D35" s="37"/>
      <c r="E35" s="37"/>
      <c r="F35" s="37"/>
      <c r="G35" s="38"/>
      <c r="H35" s="1"/>
      <c r="I35" s="23">
        <v>473</v>
      </c>
      <c r="J35" s="19"/>
      <c r="K35" s="20"/>
    </row>
    <row r="36" spans="1:11" ht="15">
      <c r="A36" s="36"/>
      <c r="B36" s="37"/>
      <c r="C36" s="37"/>
      <c r="D36" s="37"/>
      <c r="E36" s="37"/>
      <c r="F36" s="37"/>
      <c r="G36" s="38"/>
      <c r="H36" s="1"/>
      <c r="I36" s="23">
        <v>474</v>
      </c>
      <c r="J36" s="19"/>
      <c r="K36" s="20"/>
    </row>
    <row r="37" spans="1:10" ht="15">
      <c r="A37" s="36"/>
      <c r="B37" s="37"/>
      <c r="C37" s="37"/>
      <c r="D37" s="37"/>
      <c r="E37" s="37"/>
      <c r="F37" s="37"/>
      <c r="G37" s="38"/>
      <c r="H37" s="1"/>
      <c r="I37" s="19">
        <v>480</v>
      </c>
      <c r="J37" s="22">
        <v>1288098</v>
      </c>
    </row>
    <row r="38" spans="1:10" ht="15">
      <c r="A38" s="36"/>
      <c r="B38" s="37"/>
      <c r="C38" s="37"/>
      <c r="D38" s="37"/>
      <c r="E38" s="37"/>
      <c r="F38" s="37"/>
      <c r="G38" s="38"/>
      <c r="H38" s="1"/>
      <c r="I38" s="19">
        <v>481</v>
      </c>
      <c r="J38" s="22">
        <v>0</v>
      </c>
    </row>
    <row r="39" spans="1:10" ht="15">
      <c r="A39" s="36"/>
      <c r="B39" s="37"/>
      <c r="C39" s="37"/>
      <c r="D39" s="37"/>
      <c r="E39" s="37"/>
      <c r="F39" s="37"/>
      <c r="G39" s="38"/>
      <c r="H39" s="1"/>
      <c r="I39" s="19">
        <v>482</v>
      </c>
      <c r="J39" s="22">
        <v>13874631</v>
      </c>
    </row>
    <row r="40" spans="1:11" ht="15">
      <c r="A40" s="36"/>
      <c r="B40" s="37"/>
      <c r="C40" s="37"/>
      <c r="D40" s="37"/>
      <c r="E40" s="37"/>
      <c r="F40" s="37"/>
      <c r="G40" s="38"/>
      <c r="H40" s="1"/>
      <c r="I40" s="23">
        <v>483</v>
      </c>
      <c r="J40" s="19"/>
      <c r="K40" s="20"/>
    </row>
    <row r="41" spans="1:10" ht="15">
      <c r="A41" s="36"/>
      <c r="B41" s="37"/>
      <c r="C41" s="37"/>
      <c r="D41" s="37"/>
      <c r="E41" s="37"/>
      <c r="F41" s="37"/>
      <c r="G41" s="38"/>
      <c r="H41" s="1"/>
      <c r="I41" s="19">
        <v>484</v>
      </c>
      <c r="J41" s="22"/>
    </row>
    <row r="42" spans="1:10" ht="15">
      <c r="A42" s="36"/>
      <c r="B42" s="37"/>
      <c r="C42" s="37"/>
      <c r="D42" s="37"/>
      <c r="E42" s="37"/>
      <c r="F42" s="37"/>
      <c r="G42" s="38"/>
      <c r="H42" s="1"/>
      <c r="I42" s="19">
        <v>485</v>
      </c>
      <c r="J42" s="22">
        <v>1026660</v>
      </c>
    </row>
    <row r="43" spans="1:10" ht="15">
      <c r="A43" s="36"/>
      <c r="B43" s="37"/>
      <c r="C43" s="37"/>
      <c r="D43" s="37"/>
      <c r="E43" s="37"/>
      <c r="F43" s="37"/>
      <c r="G43" s="38"/>
      <c r="H43" s="1"/>
      <c r="I43" s="19">
        <v>486</v>
      </c>
      <c r="J43" s="22"/>
    </row>
    <row r="44" spans="1:10" ht="15">
      <c r="A44" s="36"/>
      <c r="B44" s="37"/>
      <c r="C44" s="37"/>
      <c r="D44" s="37"/>
      <c r="E44" s="37"/>
      <c r="F44" s="37"/>
      <c r="G44" s="38"/>
      <c r="H44" s="1"/>
      <c r="I44" s="19">
        <v>487</v>
      </c>
      <c r="J44" s="22"/>
    </row>
    <row r="45" spans="1:10" ht="15">
      <c r="A45" s="36"/>
      <c r="B45" s="37"/>
      <c r="C45" s="37"/>
      <c r="D45" s="37"/>
      <c r="E45" s="37"/>
      <c r="F45" s="37"/>
      <c r="G45" s="38"/>
      <c r="H45" s="1"/>
      <c r="I45" s="19">
        <v>488</v>
      </c>
      <c r="J45" s="22"/>
    </row>
    <row r="46" spans="1:10" ht="15">
      <c r="A46" s="36"/>
      <c r="B46" s="37"/>
      <c r="C46" s="37"/>
      <c r="D46" s="37"/>
      <c r="E46" s="37"/>
      <c r="F46" s="37"/>
      <c r="G46" s="38"/>
      <c r="H46" s="1"/>
      <c r="I46" s="19">
        <v>489</v>
      </c>
      <c r="J46" s="22"/>
    </row>
    <row r="47" spans="1:10" ht="15">
      <c r="A47" s="36"/>
      <c r="B47" s="37"/>
      <c r="C47" s="37"/>
      <c r="D47" s="37"/>
      <c r="E47" s="37"/>
      <c r="F47" s="37"/>
      <c r="G47" s="38"/>
      <c r="H47" s="1"/>
      <c r="I47" s="19">
        <v>491</v>
      </c>
      <c r="J47" s="22"/>
    </row>
    <row r="48" spans="1:10" ht="15">
      <c r="A48" s="36"/>
      <c r="B48" s="37"/>
      <c r="C48" s="37"/>
      <c r="D48" s="37"/>
      <c r="E48" s="37"/>
      <c r="F48" s="37"/>
      <c r="G48" s="38"/>
      <c r="H48" s="1"/>
      <c r="I48" s="19">
        <v>492</v>
      </c>
      <c r="J48" s="22">
        <v>2700000</v>
      </c>
    </row>
    <row r="49" spans="1:10" ht="15">
      <c r="A49" s="36"/>
      <c r="B49" s="37"/>
      <c r="C49" s="37"/>
      <c r="D49" s="37"/>
      <c r="E49" s="37"/>
      <c r="F49" s="37"/>
      <c r="G49" s="38"/>
      <c r="H49" s="1"/>
      <c r="I49" s="19">
        <v>493</v>
      </c>
      <c r="J49" s="22"/>
    </row>
    <row r="50" spans="1:10" ht="15">
      <c r="A50" s="39"/>
      <c r="B50" s="40"/>
      <c r="C50" s="40"/>
      <c r="D50" s="40"/>
      <c r="E50" s="40"/>
      <c r="F50" s="40"/>
      <c r="G50" s="41"/>
      <c r="H50" s="1"/>
      <c r="I50" s="24" t="s">
        <v>16</v>
      </c>
      <c r="J50" s="21">
        <f>SUM(J10:J49)</f>
        <v>33067118</v>
      </c>
    </row>
    <row r="52" spans="9:13" ht="50.25" customHeight="1">
      <c r="I52" s="47" t="s">
        <v>31</v>
      </c>
      <c r="J52" s="47"/>
      <c r="K52" s="47"/>
      <c r="L52" s="47"/>
      <c r="M52" s="47"/>
    </row>
    <row r="53" spans="1:10" ht="12.75" customHeight="1">
      <c r="A53" s="25"/>
      <c r="B53" s="46"/>
      <c r="C53" s="46"/>
      <c r="D53" s="46"/>
      <c r="E53" s="46"/>
      <c r="I53" s="45"/>
      <c r="J53" s="45"/>
    </row>
    <row r="54" spans="1:10" ht="15">
      <c r="A54" s="25"/>
      <c r="B54" s="46"/>
      <c r="C54" s="46"/>
      <c r="D54" s="46"/>
      <c r="E54" s="46"/>
      <c r="I54" s="31"/>
      <c r="J54" s="31"/>
    </row>
    <row r="55" spans="1:3" ht="22.5" customHeight="1">
      <c r="A55" s="26"/>
      <c r="B55" s="27"/>
      <c r="C55" s="27"/>
    </row>
  </sheetData>
  <sheetProtection/>
  <mergeCells count="14">
    <mergeCell ref="I53:J53"/>
    <mergeCell ref="B53:E53"/>
    <mergeCell ref="B54:E54"/>
    <mergeCell ref="I54:J54"/>
    <mergeCell ref="A9:A10"/>
    <mergeCell ref="D9:F9"/>
    <mergeCell ref="I52:M52"/>
    <mergeCell ref="D5:F5"/>
    <mergeCell ref="G9:G10"/>
    <mergeCell ref="A25:G50"/>
    <mergeCell ref="A24:G24"/>
    <mergeCell ref="B9:B10"/>
    <mergeCell ref="C9:C10"/>
    <mergeCell ref="D6:E6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Goce Manev</cp:lastModifiedBy>
  <cp:lastPrinted>2023-07-27T05:53:47Z</cp:lastPrinted>
  <dcterms:created xsi:type="dcterms:W3CDTF">2005-09-13T11:01:42Z</dcterms:created>
  <dcterms:modified xsi:type="dcterms:W3CDTF">2023-10-24T09:23:37Z</dcterms:modified>
  <cp:category/>
  <cp:version/>
  <cp:contentType/>
  <cp:contentStatus/>
</cp:coreProperties>
</file>